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6FE40CAC-D613-439A-B7F2-0197C4276736}" xr6:coauthVersionLast="47" xr6:coauthVersionMax="47" xr10:uidLastSave="{00000000-0000-0000-0000-000000000000}"/>
  <bookViews>
    <workbookView xWindow="-110" yWindow="-110" windowWidth="19420" windowHeight="10420" xr2:uid="{05E6D147-EB2C-4BDB-AB90-CF20008D5DC9}"/>
  </bookViews>
  <sheets>
    <sheet name="Sheet1" sheetId="1" r:id="rId1"/>
    <sheet name="Sheet2" sheetId="2" r:id="rId2"/>
  </sheets>
  <definedNames>
    <definedName name="_xlnm.Print_Area" localSheetId="0">Sheet1!$A$1:$L$26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" i="1" l="1"/>
  <c r="J4" i="1"/>
  <c r="K3" i="1"/>
  <c r="J3" i="1"/>
</calcChain>
</file>

<file path=xl/sharedStrings.xml><?xml version="1.0" encoding="utf-8"?>
<sst xmlns="http://schemas.openxmlformats.org/spreadsheetml/2006/main" count="47" uniqueCount="45">
  <si>
    <t>Cash Reconciliation Sheet</t>
  </si>
  <si>
    <t>S.N.</t>
  </si>
  <si>
    <t>Date of Advance</t>
  </si>
  <si>
    <t>Voucher No.</t>
  </si>
  <si>
    <t>Name</t>
  </si>
  <si>
    <t xml:space="preserve">Department </t>
  </si>
  <si>
    <t>Purpose</t>
  </si>
  <si>
    <t>Advanced Issued</t>
  </si>
  <si>
    <t>Expense Setteld</t>
  </si>
  <si>
    <t>Refunded ₹</t>
  </si>
  <si>
    <t>Total Adjusted</t>
  </si>
  <si>
    <t xml:space="preserve">Balance Pending </t>
  </si>
  <si>
    <t>Remark</t>
  </si>
  <si>
    <t>Administration</t>
  </si>
  <si>
    <t>Accounts</t>
  </si>
  <si>
    <t>Finance</t>
  </si>
  <si>
    <t>Human Resources (HR)</t>
  </si>
  <si>
    <t>Payroll</t>
  </si>
  <si>
    <t>Procurement / Purchase</t>
  </si>
  <si>
    <t>Sales</t>
  </si>
  <si>
    <t>Marketing</t>
  </si>
  <si>
    <t>Customer Service / Support</t>
  </si>
  <si>
    <t>Information Technology (IT)</t>
  </si>
  <si>
    <t>Operations</t>
  </si>
  <si>
    <t>Production / Manufacturing</t>
  </si>
  <si>
    <t>Quality Control / Assurance</t>
  </si>
  <si>
    <t>Research &amp; Development (R&amp;D)</t>
  </si>
  <si>
    <t>Legal</t>
  </si>
  <si>
    <t>Compliance</t>
  </si>
  <si>
    <t>Public Relations (PR)</t>
  </si>
  <si>
    <t>Business Development</t>
  </si>
  <si>
    <t>Logistics</t>
  </si>
  <si>
    <t>Supply Chain Management</t>
  </si>
  <si>
    <t>Inventory / Stores</t>
  </si>
  <si>
    <t>Security</t>
  </si>
  <si>
    <t>Facility Management</t>
  </si>
  <si>
    <t>Training &amp; Development</t>
  </si>
  <si>
    <t>29-09-2025</t>
  </si>
  <si>
    <t>V0001</t>
  </si>
  <si>
    <t>Pramod Kumar</t>
  </si>
  <si>
    <t>Travel Advanced for Sales Product</t>
  </si>
  <si>
    <t>29-09-2026</t>
  </si>
  <si>
    <t>V0002</t>
  </si>
  <si>
    <t>Sanjay Kumar</t>
  </si>
  <si>
    <t>Purchase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</si>
</sst>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C0A4C-09B4-415E-88AE-3E2F336007F3}">
  <dimension ref="A1:L102"/>
  <sheetViews>
    <sheetView tabSelected="1" zoomScale="115" zoomScaleNormal="115" workbookViewId="0">
      <selection sqref="A1:L26"/>
    </sheetView>
  </sheetViews>
  <sheetFormatPr defaultRowHeight="14.5" x14ac:dyDescent="0.35"/>
  <cols>
    <col min="1" max="1" width="4.1796875" bestFit="1" customWidth="1"/>
    <col min="2" max="2" width="10.453125" customWidth="1"/>
    <col min="5" max="5" width="11.36328125" customWidth="1"/>
  </cols>
  <sheetData>
    <row r="1" spans="1:12" ht="31" x14ac:dyDescent="0.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9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58" x14ac:dyDescent="0.35">
      <c r="A3" s="1">
        <v>1</v>
      </c>
      <c r="B3" s="1" t="s">
        <v>37</v>
      </c>
      <c r="C3" s="1" t="s">
        <v>38</v>
      </c>
      <c r="D3" s="1" t="s">
        <v>39</v>
      </c>
      <c r="E3" s="1" t="s">
        <v>19</v>
      </c>
      <c r="F3" s="1" t="s">
        <v>40</v>
      </c>
      <c r="G3" s="1">
        <v>12000</v>
      </c>
      <c r="H3" s="1">
        <v>6000</v>
      </c>
      <c r="I3" s="1">
        <v>2000</v>
      </c>
      <c r="J3" s="1">
        <f>H3+I3</f>
        <v>8000</v>
      </c>
      <c r="K3" s="1">
        <f>G3-J3</f>
        <v>4000</v>
      </c>
      <c r="L3" s="1"/>
    </row>
    <row r="4" spans="1:12" ht="29" x14ac:dyDescent="0.35">
      <c r="A4" s="1">
        <v>2</v>
      </c>
      <c r="B4" s="1" t="s">
        <v>41</v>
      </c>
      <c r="C4" s="1" t="s">
        <v>42</v>
      </c>
      <c r="D4" s="1" t="s">
        <v>43</v>
      </c>
      <c r="E4" s="1" t="s">
        <v>20</v>
      </c>
      <c r="F4" s="1" t="s">
        <v>44</v>
      </c>
      <c r="G4" s="1">
        <v>8000</v>
      </c>
      <c r="H4" s="1">
        <v>8000</v>
      </c>
      <c r="I4" s="1">
        <v>0</v>
      </c>
      <c r="J4" s="1">
        <f>H4+I4</f>
        <v>8000</v>
      </c>
      <c r="K4" s="1">
        <f>G4-J4</f>
        <v>0</v>
      </c>
      <c r="L4" s="1"/>
    </row>
    <row r="5" spans="1:12" x14ac:dyDescent="0.35">
      <c r="A5" s="1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35">
      <c r="A6" s="1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35">
      <c r="A7" s="1">
        <v>2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35">
      <c r="A8" s="1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35">
      <c r="A9" s="1">
        <v>2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35">
      <c r="A10" s="1">
        <v>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35">
      <c r="A11" s="1">
        <v>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35">
      <c r="A12" s="1">
        <v>2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35">
      <c r="A13" s="1">
        <v>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35">
      <c r="A14" s="1">
        <v>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35">
      <c r="A15" s="1">
        <v>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35">
      <c r="A16" s="1">
        <v>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35">
      <c r="A17" s="1">
        <v>2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35">
      <c r="A18" s="1">
        <v>2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35">
      <c r="A19" s="1">
        <v>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35">
      <c r="A20" s="1">
        <v>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35">
      <c r="A21" s="1">
        <v>2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35">
      <c r="A22" s="1">
        <v>2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35">
      <c r="A23" s="1">
        <v>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35">
      <c r="A24" s="1">
        <v>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35">
      <c r="A25" s="1">
        <v>2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35">
      <c r="A26" s="1">
        <v>2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35">
      <c r="A27" s="1">
        <v>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5">
      <c r="A28" s="1">
        <v>2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5">
      <c r="A29" s="1">
        <v>2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35">
      <c r="A30" s="1">
        <v>2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35">
      <c r="A31" s="1">
        <v>2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35">
      <c r="A32" s="1">
        <v>2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</sheetData>
  <mergeCells count="1">
    <mergeCell ref="A1:L1"/>
  </mergeCells>
  <phoneticPr fontId="2" type="noConversion"/>
  <printOptions horizontalCentered="1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446A11C-93F2-4487-8FAC-AD2F7963DA48}">
          <x14:formula1>
            <xm:f>Sheet2!$A$1:$A$24</xm:f>
          </x14:formula1>
          <xm:sqref>E3:E102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C13B1-BCB6-47AF-8406-414CF9B8E4F6}">
  <dimension ref="A1:A24"/>
  <sheetViews>
    <sheetView topLeftCell="A12" workbookViewId="0">
      <selection activeCell="A25" sqref="A25"/>
    </sheetView>
  </sheetViews>
  <sheetFormatPr defaultRowHeight="14.5" x14ac:dyDescent="0.35"/>
  <sheetData>
    <row r="1" spans="1:1" x14ac:dyDescent="0.35">
      <c r="A1" t="s">
        <v>13</v>
      </c>
    </row>
    <row r="2" spans="1:1" x14ac:dyDescent="0.35">
      <c r="A2" t="s">
        <v>14</v>
      </c>
    </row>
    <row r="3" spans="1:1" x14ac:dyDescent="0.35">
      <c r="A3" t="s">
        <v>15</v>
      </c>
    </row>
    <row r="4" spans="1:1" x14ac:dyDescent="0.35">
      <c r="A4" t="s">
        <v>16</v>
      </c>
    </row>
    <row r="5" spans="1:1" x14ac:dyDescent="0.35">
      <c r="A5" t="s">
        <v>17</v>
      </c>
    </row>
    <row r="6" spans="1:1" x14ac:dyDescent="0.35">
      <c r="A6" t="s">
        <v>18</v>
      </c>
    </row>
    <row r="7" spans="1:1" x14ac:dyDescent="0.35">
      <c r="A7" t="s">
        <v>19</v>
      </c>
    </row>
    <row r="8" spans="1:1" x14ac:dyDescent="0.35">
      <c r="A8" t="s">
        <v>20</v>
      </c>
    </row>
    <row r="9" spans="1:1" x14ac:dyDescent="0.35">
      <c r="A9" t="s">
        <v>21</v>
      </c>
    </row>
    <row r="10" spans="1:1" x14ac:dyDescent="0.35">
      <c r="A10" t="s">
        <v>22</v>
      </c>
    </row>
    <row r="11" spans="1:1" x14ac:dyDescent="0.35">
      <c r="A11" t="s">
        <v>23</v>
      </c>
    </row>
    <row r="12" spans="1:1" x14ac:dyDescent="0.35">
      <c r="A12" t="s">
        <v>24</v>
      </c>
    </row>
    <row r="13" spans="1:1" x14ac:dyDescent="0.35">
      <c r="A13" t="s">
        <v>25</v>
      </c>
    </row>
    <row r="14" spans="1:1" x14ac:dyDescent="0.35">
      <c r="A14" t="s">
        <v>26</v>
      </c>
    </row>
    <row r="15" spans="1:1" x14ac:dyDescent="0.35">
      <c r="A15" t="s">
        <v>27</v>
      </c>
    </row>
    <row r="16" spans="1:1" x14ac:dyDescent="0.35">
      <c r="A16" t="s">
        <v>28</v>
      </c>
    </row>
    <row r="17" spans="1:1" x14ac:dyDescent="0.35">
      <c r="A17" t="s">
        <v>29</v>
      </c>
    </row>
    <row r="18" spans="1:1" x14ac:dyDescent="0.35">
      <c r="A18" t="s">
        <v>30</v>
      </c>
    </row>
    <row r="19" spans="1:1" x14ac:dyDescent="0.35">
      <c r="A19" t="s">
        <v>31</v>
      </c>
    </row>
    <row r="20" spans="1:1" x14ac:dyDescent="0.35">
      <c r="A20" t="s">
        <v>32</v>
      </c>
    </row>
    <row r="21" spans="1:1" x14ac:dyDescent="0.35">
      <c r="A21" t="s">
        <v>33</v>
      </c>
    </row>
    <row r="22" spans="1:1" x14ac:dyDescent="0.35">
      <c r="A22" t="s">
        <v>34</v>
      </c>
    </row>
    <row r="23" spans="1:1" x14ac:dyDescent="0.35">
      <c r="A23" t="s">
        <v>35</v>
      </c>
    </row>
    <row r="24" spans="1:1" x14ac:dyDescent="0.35">
      <c r="A2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2025-09-28T02:09:04Z</cp:lastPrinted>
  <dcterms:created xsi:type="dcterms:W3CDTF">2025-09-28T01:51:11Z</dcterms:created>
  <dcterms:modified xsi:type="dcterms:W3CDTF">2025-09-28T02:27:22Z</dcterms:modified>
</cp:coreProperties>
</file>